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" i="1" l="1"/>
  <c r="G9" i="1"/>
  <c r="D8" i="1"/>
  <c r="G8" i="1" s="1"/>
  <c r="D7" i="1"/>
  <c r="G7" i="1" s="1"/>
  <c r="D6" i="1"/>
  <c r="G6" i="1" s="1"/>
</calcChain>
</file>

<file path=xl/sharedStrings.xml><?xml version="1.0" encoding="utf-8"?>
<sst xmlns="http://schemas.openxmlformats.org/spreadsheetml/2006/main" count="16" uniqueCount="14">
  <si>
    <t>Presidente</t>
  </si>
  <si>
    <t>Vice - Presidente</t>
  </si>
  <si>
    <t>Director</t>
  </si>
  <si>
    <t>Secretario Gral. De Directorio</t>
  </si>
  <si>
    <t>Gerente General</t>
  </si>
  <si>
    <t>Sueldo</t>
  </si>
  <si>
    <t>Gastos de Representacion</t>
  </si>
  <si>
    <t>Sueldo Cargo Confianza</t>
  </si>
  <si>
    <t>Compensacion Gte. General</t>
  </si>
  <si>
    <t>TOTAL</t>
  </si>
  <si>
    <t>REMUNERACIONES ACTUALIZADAS A ENERO 2021</t>
  </si>
  <si>
    <t>SUBSIDIO LEY 16.195 - AUTORIDADES ADMINISTRACION ANTERIOR</t>
  </si>
  <si>
    <t>Importe</t>
  </si>
  <si>
    <t>Vencimiento del subsidio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</si>
</sst>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0" xfId="0" applyBorder="1"/>
    <xf numFmtId="4" fontId="0" fillId="0" borderId="1" xfId="0" applyNumberFormat="1" applyBorder="1"/>
    <xf numFmtId="4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tabSelected="1" topLeftCell="A10" workbookViewId="0">
      <selection activeCell="B22" sqref="B22"/>
    </sheetView>
  </sheetViews>
  <sheetFormatPr baseColWidth="10" defaultRowHeight="15" x14ac:dyDescent="0.25"/>
  <cols>
    <col min="2" max="2" width="27.140625" customWidth="1"/>
    <col min="4" max="4" width="15.28515625" customWidth="1"/>
    <col min="5" max="5" width="14.7109375" customWidth="1"/>
    <col min="6" max="6" width="16.5703125" customWidth="1"/>
  </cols>
  <sheetData>
    <row r="2" spans="2:7" ht="15.75" thickBot="1" x14ac:dyDescent="0.3"/>
    <row r="3" spans="2:7" ht="15" customHeight="1" x14ac:dyDescent="0.25">
      <c r="B3" s="10" t="s">
        <v>10</v>
      </c>
      <c r="C3" s="11"/>
      <c r="D3" s="11"/>
      <c r="E3" s="11"/>
      <c r="F3" s="11"/>
      <c r="G3" s="12"/>
    </row>
    <row r="4" spans="2:7" ht="15" customHeight="1" thickBot="1" x14ac:dyDescent="0.3">
      <c r="B4" s="13"/>
      <c r="C4" s="14"/>
      <c r="D4" s="14"/>
      <c r="E4" s="14"/>
      <c r="F4" s="14"/>
      <c r="G4" s="15"/>
    </row>
    <row r="5" spans="2:7" s="1" customFormat="1" ht="30.75" thickBot="1" x14ac:dyDescent="0.3"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</row>
    <row r="6" spans="2:7" ht="24.75" customHeight="1" thickTop="1" x14ac:dyDescent="0.25">
      <c r="B6" s="2" t="s">
        <v>0</v>
      </c>
      <c r="C6" s="8">
        <v>134813</v>
      </c>
      <c r="D6" s="8">
        <f>26596*2</f>
        <v>53192</v>
      </c>
      <c r="E6" s="8"/>
      <c r="F6" s="8"/>
      <c r="G6" s="8">
        <f>+D6+C6</f>
        <v>188005</v>
      </c>
    </row>
    <row r="7" spans="2:7" ht="24.75" customHeight="1" x14ac:dyDescent="0.25">
      <c r="B7" s="2" t="s">
        <v>1</v>
      </c>
      <c r="C7" s="8">
        <v>117228</v>
      </c>
      <c r="D7" s="8">
        <f>18501.5*2</f>
        <v>37003</v>
      </c>
      <c r="E7" s="8"/>
      <c r="F7" s="8"/>
      <c r="G7" s="8">
        <f t="shared" ref="G7:G8" si="0">+D7+C7</f>
        <v>154231</v>
      </c>
    </row>
    <row r="8" spans="2:7" ht="24.75" customHeight="1" x14ac:dyDescent="0.25">
      <c r="B8" s="2" t="s">
        <v>2</v>
      </c>
      <c r="C8" s="8">
        <v>117228</v>
      </c>
      <c r="D8" s="8">
        <f>18501.5*2</f>
        <v>37003</v>
      </c>
      <c r="E8" s="8"/>
      <c r="F8" s="8"/>
      <c r="G8" s="8">
        <f t="shared" si="0"/>
        <v>154231</v>
      </c>
    </row>
    <row r="9" spans="2:7" ht="24.75" customHeight="1" x14ac:dyDescent="0.25">
      <c r="B9" s="2" t="s">
        <v>3</v>
      </c>
      <c r="C9" s="8"/>
      <c r="D9" s="8"/>
      <c r="E9" s="8">
        <v>162543.44</v>
      </c>
      <c r="F9" s="8"/>
      <c r="G9" s="8">
        <f>+E9</f>
        <v>162543.44</v>
      </c>
    </row>
    <row r="10" spans="2:7" ht="24.75" customHeight="1" x14ac:dyDescent="0.25">
      <c r="B10" s="2" t="s">
        <v>4</v>
      </c>
      <c r="C10" s="8"/>
      <c r="D10" s="8"/>
      <c r="E10" s="8"/>
      <c r="F10" s="8">
        <v>101302.76</v>
      </c>
      <c r="G10" s="8">
        <f>+F10</f>
        <v>101302.76</v>
      </c>
    </row>
    <row r="11" spans="2:7" ht="24.75" customHeight="1" x14ac:dyDescent="0.25">
      <c r="B11" s="3"/>
      <c r="C11" s="5"/>
      <c r="D11" s="5"/>
      <c r="E11" s="5"/>
      <c r="F11" s="5"/>
      <c r="G11" s="5"/>
    </row>
    <row r="12" spans="2:7" ht="24.75" customHeight="1" thickBot="1" x14ac:dyDescent="0.3">
      <c r="B12" s="3"/>
      <c r="C12" s="3"/>
      <c r="D12" s="3"/>
      <c r="E12" s="3"/>
      <c r="F12" s="3"/>
      <c r="G12" s="3"/>
    </row>
    <row r="13" spans="2:7" x14ac:dyDescent="0.25">
      <c r="B13" s="10" t="s">
        <v>11</v>
      </c>
      <c r="C13" s="11"/>
      <c r="D13" s="11"/>
      <c r="E13" s="11"/>
      <c r="F13" s="11"/>
      <c r="G13" s="12"/>
    </row>
    <row r="14" spans="2:7" ht="15.75" thickBot="1" x14ac:dyDescent="0.3">
      <c r="B14" s="13"/>
      <c r="C14" s="14"/>
      <c r="D14" s="14"/>
      <c r="E14" s="14"/>
      <c r="F14" s="14"/>
      <c r="G14" s="15"/>
    </row>
    <row r="15" spans="2:7" ht="15" customHeight="1" thickBot="1" x14ac:dyDescent="0.3">
      <c r="B15" s="9"/>
      <c r="C15" s="7" t="s">
        <v>12</v>
      </c>
      <c r="D15" s="16" t="s">
        <v>13</v>
      </c>
      <c r="E15" s="17"/>
      <c r="F15" s="17"/>
      <c r="G15" s="18"/>
    </row>
    <row r="16" spans="2:7" ht="24.75" customHeight="1" thickTop="1" x14ac:dyDescent="0.25">
      <c r="B16" s="2" t="s">
        <v>0</v>
      </c>
      <c r="C16" s="4">
        <v>159804.1</v>
      </c>
      <c r="D16" s="19">
        <v>44286</v>
      </c>
      <c r="E16" s="20"/>
      <c r="F16" s="20"/>
      <c r="G16" s="21"/>
    </row>
    <row r="17" spans="2:7" ht="24.75" customHeight="1" x14ac:dyDescent="0.25">
      <c r="B17" s="2" t="s">
        <v>4</v>
      </c>
      <c r="C17" s="4">
        <v>138161.92000000001</v>
      </c>
      <c r="D17" s="22">
        <v>44368</v>
      </c>
      <c r="E17" s="23"/>
      <c r="F17" s="23"/>
      <c r="G17" s="24"/>
    </row>
  </sheetData>
  <mergeCells count="5">
    <mergeCell ref="B13:G14"/>
    <mergeCell ref="B3:G4"/>
    <mergeCell ref="D15:G15"/>
    <mergeCell ref="D16:G16"/>
    <mergeCell ref="D17:G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OEM-PC</cp:lastModifiedBy>
  <cp:lastPrinted>2022-10-21T16:04:20Z</cp:lastPrinted>
  <dcterms:created xsi:type="dcterms:W3CDTF">2021-07-29T13:48:53Z</dcterms:created>
  <dcterms:modified xsi:type="dcterms:W3CDTF">2022-10-21T16:04:57Z</dcterms:modified>
</cp:coreProperties>
</file>